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пн2.1" sheetId="1" r:id="rId1"/>
  </sheets>
  <calcPr calcId="124519"/>
</workbook>
</file>

<file path=xl/calcChain.xml><?xml version="1.0" encoding="utf-8"?>
<calcChain xmlns="http://schemas.openxmlformats.org/spreadsheetml/2006/main">
  <c r="Q32" i="1"/>
  <c r="P32"/>
  <c r="O32"/>
  <c r="N32"/>
  <c r="M32"/>
  <c r="L32"/>
  <c r="K32"/>
  <c r="J32"/>
  <c r="I32"/>
  <c r="H32"/>
  <c r="G32"/>
  <c r="F32"/>
  <c r="E32"/>
  <c r="D32"/>
  <c r="Q23"/>
  <c r="P23"/>
  <c r="O23"/>
  <c r="N23"/>
  <c r="M23"/>
  <c r="L23"/>
  <c r="K23"/>
  <c r="J23"/>
  <c r="I23"/>
  <c r="H23"/>
  <c r="G23"/>
  <c r="F23"/>
  <c r="E23"/>
  <c r="D23"/>
</calcChain>
</file>

<file path=xl/sharedStrings.xml><?xml version="1.0" encoding="utf-8"?>
<sst xmlns="http://schemas.openxmlformats.org/spreadsheetml/2006/main" count="59" uniqueCount="56">
  <si>
    <t>Согласовано:</t>
  </si>
  <si>
    <t>Утверждено:</t>
  </si>
  <si>
    <t>Директор ООО "Школьник"</t>
  </si>
  <si>
    <t xml:space="preserve">     </t>
  </si>
  <si>
    <t>МЕНЮ</t>
  </si>
  <si>
    <t>День: понедельник</t>
  </si>
  <si>
    <t>Неделя: вторая</t>
  </si>
  <si>
    <t>Возрастная категория: с 1 по 4 класс</t>
  </si>
  <si>
    <t>№ рец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</si>
  <si>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</si>
  <si>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</si>
  <si>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</si>
  <si>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</si>
  <si>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Витамины,мг</t>
  </si>
  <si>
    <t>Минеральные в-ва, мг</t>
  </si>
  <si>
    <t>Б</t>
  </si>
  <si>
    <t>Ж</t>
  </si>
  <si>
    <t>У</t>
  </si>
  <si>
    <t>С</t>
  </si>
  <si>
    <t>В1</t>
  </si>
  <si>
    <t>В2</t>
  </si>
  <si>
    <t xml:space="preserve">А, мкг </t>
  </si>
  <si>
    <t>Са</t>
  </si>
  <si>
    <t>Mg</t>
  </si>
  <si>
    <t>Fe</t>
  </si>
  <si>
    <t>P</t>
  </si>
  <si>
    <t>I, мкг</t>
  </si>
  <si>
    <t>Se, мкг</t>
  </si>
  <si>
    <t>ЗАВТРАК</t>
  </si>
  <si>
    <t>15/15/22</t>
  </si>
  <si>
    <t>Сыр порционно</t>
  </si>
  <si>
    <t>174/15/22</t>
  </si>
  <si>
    <t>Каша рисовая молочная</t>
  </si>
  <si>
    <t>200/10</t>
  </si>
  <si>
    <t>268К/15/23</t>
  </si>
  <si>
    <t>Шницель "НОВИНКА"</t>
  </si>
  <si>
    <t>377/15</t>
  </si>
  <si>
    <t>Чай с лимоном и сахаром</t>
  </si>
  <si>
    <t>200/15/7</t>
  </si>
  <si>
    <t>Батон подмосковный</t>
  </si>
  <si>
    <t>ИТОГО ЗА ПРИЁМ</t>
  </si>
  <si>
    <t>ОБЕД</t>
  </si>
  <si>
    <t>59/15</t>
  </si>
  <si>
    <t>Салат из моркови с черносливом</t>
  </si>
  <si>
    <t>109/04</t>
  </si>
  <si>
    <t>Суп Пуштые шыд с окорочком</t>
  </si>
  <si>
    <t>250/12,5</t>
  </si>
  <si>
    <t>205/15/22</t>
  </si>
  <si>
    <t>Каша перловая с овощами</t>
  </si>
  <si>
    <t>156/08/22</t>
  </si>
  <si>
    <t>Напиток из лимонов</t>
  </si>
  <si>
    <t>Хлеб пшеничный</t>
  </si>
  <si>
    <t>Хлеб дарницкий</t>
  </si>
  <si>
    <t>Директор МБОУ СОШ №49</t>
  </si>
  <si>
    <t>ООО " Школьник" столовая МБОУ СОШ №49</t>
  </si>
  <si>
    <t>М.В.Тихонова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</si>
</sst>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/>
    <xf numFmtId="0" fontId="1" fillId="0" borderId="0" xfId="0" applyFont="1" applyFill="1" applyAlignment="1"/>
    <xf numFmtId="0" fontId="1" fillId="0" borderId="0" xfId="0" applyFont="1" applyFill="1" applyBorder="1"/>
    <xf numFmtId="0" fontId="1" fillId="0" borderId="0" xfId="0" applyFont="1" applyFill="1" applyBorder="1" applyAlignment="1"/>
    <xf numFmtId="0" fontId="1" fillId="0" borderId="1" xfId="0" applyFont="1" applyFill="1" applyBorder="1"/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/>
    <xf numFmtId="0" fontId="2" fillId="0" borderId="15" xfId="0" applyFont="1" applyFill="1" applyBorder="1"/>
    <xf numFmtId="0" fontId="1" fillId="0" borderId="15" xfId="0" applyFont="1" applyFill="1" applyBorder="1" applyAlignment="1">
      <alignment horizontal="center"/>
    </xf>
    <xf numFmtId="2" fontId="1" fillId="0" borderId="15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2" fontId="2" fillId="0" borderId="15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Q32"/>
  <sheetViews>
    <sheetView tabSelected="1" workbookViewId="0">
      <selection activeCell="O4" sqref="O4"/>
    </sheetView>
  </sheetViews>
  <sheetFormatPr defaultRowHeight="16.5"/>
  <cols>
    <col min="1" max="1" width="12.7109375" style="1" customWidth="1"/>
    <col min="2" max="2" width="39" style="1" customWidth="1"/>
    <col min="3" max="3" width="10.7109375" style="1" customWidth="1"/>
    <col min="4" max="6" width="8.7109375" style="1" customWidth="1"/>
    <col min="7" max="7" width="10.7109375" style="1" customWidth="1"/>
    <col min="8" max="10" width="8.7109375" style="1" customWidth="1"/>
    <col min="11" max="11" width="9.7109375" style="1" customWidth="1"/>
    <col min="12" max="17" width="8.7109375" style="1" customWidth="1"/>
    <col min="18" max="16384" width="9.140625" style="1"/>
  </cols>
  <sheetData>
    <row r="1" spans="1:17">
      <c r="A1" s="1" t="s">
        <v>0</v>
      </c>
      <c r="L1" s="2" t="s">
        <v>1</v>
      </c>
      <c r="M1" s="2"/>
      <c r="N1" s="2"/>
      <c r="O1" s="2"/>
      <c r="P1" s="2"/>
      <c r="Q1" s="2"/>
    </row>
    <row r="2" spans="1:17">
      <c r="A2" s="1" t="s">
        <v>53</v>
      </c>
      <c r="H2" s="3"/>
      <c r="I2" s="3"/>
      <c r="J2" s="3"/>
      <c r="K2" s="3"/>
      <c r="L2" s="1" t="s">
        <v>2</v>
      </c>
    </row>
    <row r="3" spans="1:17">
      <c r="L3" s="4"/>
      <c r="M3" s="4"/>
      <c r="N3" s="4"/>
      <c r="O3" s="4"/>
      <c r="P3" s="4"/>
    </row>
    <row r="4" spans="1:17">
      <c r="A4" s="5"/>
      <c r="B4" s="5" t="s">
        <v>3</v>
      </c>
      <c r="C4" s="3"/>
      <c r="L4" s="5"/>
      <c r="M4" s="5"/>
      <c r="N4" s="5"/>
      <c r="O4" s="3" t="s">
        <v>55</v>
      </c>
      <c r="P4" s="3"/>
      <c r="Q4" s="3"/>
    </row>
    <row r="6" spans="1:17">
      <c r="A6" s="3"/>
      <c r="B6" s="3"/>
      <c r="D6" s="6" t="s">
        <v>4</v>
      </c>
    </row>
    <row r="7" spans="1:17">
      <c r="A7" s="3"/>
      <c r="B7" s="3"/>
      <c r="D7" s="6"/>
    </row>
    <row r="8" spans="1:17">
      <c r="A8" s="3"/>
      <c r="B8" s="3"/>
      <c r="D8" s="6"/>
    </row>
    <row r="9" spans="1:17">
      <c r="A9" s="3"/>
      <c r="B9" s="3"/>
      <c r="D9" s="1" t="s">
        <v>54</v>
      </c>
    </row>
    <row r="10" spans="1:17" ht="17.25">
      <c r="A10" s="1" t="s">
        <v>5</v>
      </c>
      <c r="D10" s="7"/>
    </row>
    <row r="11" spans="1:17">
      <c r="A11" s="1" t="s">
        <v>6</v>
      </c>
    </row>
    <row r="12" spans="1:17">
      <c r="A12" s="1" t="s">
        <v>7</v>
      </c>
    </row>
    <row r="14" spans="1:17" s="8" customFormat="1">
      <c r="A14" s="24" t="s">
        <v>8</v>
      </c>
      <c r="B14" s="24" t="s">
        <v>9</v>
      </c>
      <c r="C14" s="24" t="s">
        <v>10</v>
      </c>
      <c r="D14" s="26" t="s">
        <v>11</v>
      </c>
      <c r="E14" s="27"/>
      <c r="F14" s="28"/>
      <c r="G14" s="29" t="s">
        <v>12</v>
      </c>
      <c r="H14" s="26" t="s">
        <v>13</v>
      </c>
      <c r="I14" s="27"/>
      <c r="J14" s="27"/>
      <c r="K14" s="31"/>
      <c r="L14" s="21" t="s">
        <v>14</v>
      </c>
      <c r="M14" s="22"/>
      <c r="N14" s="22"/>
      <c r="O14" s="22"/>
      <c r="P14" s="22"/>
      <c r="Q14" s="23"/>
    </row>
    <row r="15" spans="1:17">
      <c r="A15" s="25"/>
      <c r="B15" s="25"/>
      <c r="C15" s="25"/>
      <c r="D15" s="9" t="s">
        <v>15</v>
      </c>
      <c r="E15" s="9" t="s">
        <v>16</v>
      </c>
      <c r="F15" s="9" t="s">
        <v>17</v>
      </c>
      <c r="G15" s="30"/>
      <c r="H15" s="10" t="s">
        <v>18</v>
      </c>
      <c r="I15" s="10" t="s">
        <v>19</v>
      </c>
      <c r="J15" s="10" t="s">
        <v>20</v>
      </c>
      <c r="K15" s="10" t="s">
        <v>21</v>
      </c>
      <c r="L15" s="11" t="s">
        <v>22</v>
      </c>
      <c r="M15" s="12" t="s">
        <v>23</v>
      </c>
      <c r="N15" s="12" t="s">
        <v>24</v>
      </c>
      <c r="O15" s="11" t="s">
        <v>25</v>
      </c>
      <c r="P15" s="12" t="s">
        <v>26</v>
      </c>
      <c r="Q15" s="12" t="s">
        <v>27</v>
      </c>
    </row>
    <row r="16" spans="1:17">
      <c r="A16" s="13">
        <v>1</v>
      </c>
      <c r="B16" s="13">
        <v>2</v>
      </c>
      <c r="C16" s="13">
        <v>3</v>
      </c>
      <c r="D16" s="13">
        <v>4</v>
      </c>
      <c r="E16" s="13">
        <v>5</v>
      </c>
      <c r="F16" s="13">
        <v>6</v>
      </c>
      <c r="G16" s="13">
        <v>7</v>
      </c>
      <c r="H16" s="13">
        <v>8</v>
      </c>
      <c r="I16" s="13">
        <v>9</v>
      </c>
      <c r="J16" s="13">
        <v>10</v>
      </c>
      <c r="K16" s="13">
        <v>11</v>
      </c>
      <c r="L16" s="14">
        <v>12</v>
      </c>
      <c r="M16" s="14">
        <v>13</v>
      </c>
      <c r="N16" s="14">
        <v>14</v>
      </c>
      <c r="O16" s="14">
        <v>15</v>
      </c>
      <c r="P16" s="14">
        <v>16</v>
      </c>
      <c r="Q16" s="14">
        <v>17</v>
      </c>
    </row>
    <row r="17" spans="1:17">
      <c r="A17" s="15"/>
      <c r="B17" s="16" t="s">
        <v>28</v>
      </c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1:17">
      <c r="A18" s="15" t="s">
        <v>29</v>
      </c>
      <c r="B18" s="15" t="s">
        <v>30</v>
      </c>
      <c r="C18" s="17">
        <v>10</v>
      </c>
      <c r="D18" s="18">
        <v>2.63</v>
      </c>
      <c r="E18" s="18">
        <v>2.66</v>
      </c>
      <c r="F18" s="18">
        <v>0</v>
      </c>
      <c r="G18" s="18">
        <v>34.299999999999997</v>
      </c>
      <c r="H18" s="18">
        <v>7.0000000000000007E-2</v>
      </c>
      <c r="I18" s="18">
        <v>0.01</v>
      </c>
      <c r="J18" s="18">
        <v>0.04</v>
      </c>
      <c r="K18" s="18">
        <v>21</v>
      </c>
      <c r="L18" s="18">
        <v>100</v>
      </c>
      <c r="M18" s="18">
        <v>5.5</v>
      </c>
      <c r="N18" s="18">
        <v>7.0000000000000007E-2</v>
      </c>
      <c r="O18" s="18">
        <v>60</v>
      </c>
      <c r="P18" s="18">
        <v>0</v>
      </c>
      <c r="Q18" s="18">
        <v>1.46</v>
      </c>
    </row>
    <row r="19" spans="1:17">
      <c r="A19" s="15" t="s">
        <v>31</v>
      </c>
      <c r="B19" s="15" t="s">
        <v>32</v>
      </c>
      <c r="C19" s="17" t="s">
        <v>33</v>
      </c>
      <c r="D19" s="18">
        <v>5.9</v>
      </c>
      <c r="E19" s="18">
        <v>7.2</v>
      </c>
      <c r="F19" s="18">
        <v>52.83</v>
      </c>
      <c r="G19" s="18">
        <v>268</v>
      </c>
      <c r="H19" s="18">
        <v>0.96</v>
      </c>
      <c r="I19" s="18">
        <v>0.06</v>
      </c>
      <c r="J19" s="18">
        <v>0.14000000000000001</v>
      </c>
      <c r="K19" s="18">
        <v>52.31</v>
      </c>
      <c r="L19" s="18">
        <v>129.77000000000001</v>
      </c>
      <c r="M19" s="18">
        <v>36.42</v>
      </c>
      <c r="N19" s="18">
        <v>0.51</v>
      </c>
      <c r="O19" s="18">
        <v>155.54</v>
      </c>
      <c r="P19" s="18">
        <v>18.940000000000001</v>
      </c>
      <c r="Q19" s="18">
        <v>9.83</v>
      </c>
    </row>
    <row r="20" spans="1:17">
      <c r="A20" s="15" t="s">
        <v>34</v>
      </c>
      <c r="B20" s="15" t="s">
        <v>35</v>
      </c>
      <c r="C20" s="17">
        <v>50</v>
      </c>
      <c r="D20" s="18">
        <v>7.14</v>
      </c>
      <c r="E20" s="18">
        <v>9.99</v>
      </c>
      <c r="F20" s="18">
        <v>8.33</v>
      </c>
      <c r="G20" s="18">
        <v>151.66999999999999</v>
      </c>
      <c r="H20" s="18">
        <v>0.56999999999999995</v>
      </c>
      <c r="I20" s="18">
        <v>0.05</v>
      </c>
      <c r="J20" s="18">
        <v>0.09</v>
      </c>
      <c r="K20" s="18">
        <v>10.7</v>
      </c>
      <c r="L20" s="18">
        <v>12.02</v>
      </c>
      <c r="M20" s="18">
        <v>14.62</v>
      </c>
      <c r="N20" s="18">
        <v>1.33</v>
      </c>
      <c r="O20" s="18">
        <v>74.5</v>
      </c>
      <c r="P20" s="18">
        <v>1.05</v>
      </c>
      <c r="Q20" s="18">
        <v>5.23</v>
      </c>
    </row>
    <row r="21" spans="1:17">
      <c r="A21" s="15" t="s">
        <v>36</v>
      </c>
      <c r="B21" s="15" t="s">
        <v>37</v>
      </c>
      <c r="C21" s="17" t="s">
        <v>38</v>
      </c>
      <c r="D21" s="18">
        <v>0.13</v>
      </c>
      <c r="E21" s="18">
        <v>0.02</v>
      </c>
      <c r="F21" s="18">
        <v>15.2</v>
      </c>
      <c r="G21" s="18">
        <v>62</v>
      </c>
      <c r="H21" s="18">
        <v>2.83</v>
      </c>
      <c r="I21" s="18">
        <v>0.01</v>
      </c>
      <c r="J21" s="18">
        <v>0.02</v>
      </c>
      <c r="K21" s="18">
        <v>2</v>
      </c>
      <c r="L21" s="18">
        <v>14.2</v>
      </c>
      <c r="M21" s="18">
        <v>2.4</v>
      </c>
      <c r="N21" s="18">
        <v>0.36</v>
      </c>
      <c r="O21" s="18">
        <v>17.2</v>
      </c>
      <c r="P21" s="18">
        <v>0</v>
      </c>
      <c r="Q21" s="18">
        <v>0</v>
      </c>
    </row>
    <row r="22" spans="1:17">
      <c r="A22" s="15"/>
      <c r="B22" s="15" t="s">
        <v>39</v>
      </c>
      <c r="C22" s="17">
        <v>25</v>
      </c>
      <c r="D22" s="18">
        <v>1.88</v>
      </c>
      <c r="E22" s="18">
        <v>0.63</v>
      </c>
      <c r="F22" s="18">
        <v>12.75</v>
      </c>
      <c r="G22" s="18">
        <v>65</v>
      </c>
      <c r="H22" s="18">
        <v>0</v>
      </c>
      <c r="I22" s="18">
        <v>0.03</v>
      </c>
      <c r="J22" s="18">
        <v>0.01</v>
      </c>
      <c r="K22" s="18">
        <v>0</v>
      </c>
      <c r="L22" s="18">
        <v>4.75</v>
      </c>
      <c r="M22" s="18">
        <v>3.25</v>
      </c>
      <c r="N22" s="18">
        <v>0.3</v>
      </c>
      <c r="O22" s="18">
        <v>16.3</v>
      </c>
      <c r="P22" s="18">
        <v>0</v>
      </c>
      <c r="Q22" s="18">
        <v>0</v>
      </c>
    </row>
    <row r="23" spans="1:17">
      <c r="A23" s="15"/>
      <c r="B23" s="15" t="s">
        <v>40</v>
      </c>
      <c r="C23" s="19">
        <v>517</v>
      </c>
      <c r="D23" s="20">
        <f>SUM(D18:D22)</f>
        <v>17.680000000000003</v>
      </c>
      <c r="E23" s="20">
        <f t="shared" ref="E23:Q23" si="0">SUM(E18:E22)</f>
        <v>20.5</v>
      </c>
      <c r="F23" s="20">
        <f t="shared" si="0"/>
        <v>89.11</v>
      </c>
      <c r="G23" s="20">
        <f t="shared" si="0"/>
        <v>580.97</v>
      </c>
      <c r="H23" s="20">
        <f t="shared" si="0"/>
        <v>4.43</v>
      </c>
      <c r="I23" s="20">
        <f t="shared" si="0"/>
        <v>0.16</v>
      </c>
      <c r="J23" s="20">
        <f t="shared" si="0"/>
        <v>0.30000000000000004</v>
      </c>
      <c r="K23" s="20">
        <f t="shared" si="0"/>
        <v>86.01</v>
      </c>
      <c r="L23" s="20">
        <f t="shared" si="0"/>
        <v>260.74</v>
      </c>
      <c r="M23" s="20">
        <f t="shared" si="0"/>
        <v>62.19</v>
      </c>
      <c r="N23" s="20">
        <f t="shared" si="0"/>
        <v>2.57</v>
      </c>
      <c r="O23" s="20">
        <f t="shared" si="0"/>
        <v>323.53999999999996</v>
      </c>
      <c r="P23" s="20">
        <f t="shared" si="0"/>
        <v>19.990000000000002</v>
      </c>
      <c r="Q23" s="20">
        <f t="shared" si="0"/>
        <v>16.52</v>
      </c>
    </row>
    <row r="24" spans="1:17">
      <c r="A24" s="15"/>
      <c r="B24" s="16" t="s">
        <v>41</v>
      </c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1:17">
      <c r="A25" s="15" t="s">
        <v>42</v>
      </c>
      <c r="B25" s="15" t="s">
        <v>43</v>
      </c>
      <c r="C25" s="17">
        <v>65</v>
      </c>
      <c r="D25" s="18">
        <v>1</v>
      </c>
      <c r="E25" s="18">
        <v>0.16</v>
      </c>
      <c r="F25" s="18">
        <v>13.2</v>
      </c>
      <c r="G25" s="18">
        <v>58.24</v>
      </c>
      <c r="H25" s="18">
        <v>2.0499999999999998</v>
      </c>
      <c r="I25" s="18">
        <v>0.03</v>
      </c>
      <c r="J25" s="18">
        <v>0.05</v>
      </c>
      <c r="K25" s="18">
        <v>1021.04</v>
      </c>
      <c r="L25" s="18">
        <v>25.87</v>
      </c>
      <c r="M25" s="18">
        <v>34.68</v>
      </c>
      <c r="N25" s="18">
        <v>0.82</v>
      </c>
      <c r="O25" s="18">
        <v>39.65</v>
      </c>
      <c r="P25" s="18">
        <v>0</v>
      </c>
      <c r="Q25" s="18">
        <v>0</v>
      </c>
    </row>
    <row r="26" spans="1:17">
      <c r="A26" s="15" t="s">
        <v>44</v>
      </c>
      <c r="B26" s="15" t="s">
        <v>45</v>
      </c>
      <c r="C26" s="17" t="s">
        <v>46</v>
      </c>
      <c r="D26" s="18">
        <v>10.89</v>
      </c>
      <c r="E26" s="18">
        <v>6.76</v>
      </c>
      <c r="F26" s="18">
        <v>16.989999999999998</v>
      </c>
      <c r="G26" s="18">
        <v>184.15</v>
      </c>
      <c r="H26" s="18">
        <v>12</v>
      </c>
      <c r="I26" s="18">
        <v>0.1</v>
      </c>
      <c r="J26" s="18">
        <v>0.08</v>
      </c>
      <c r="K26" s="18">
        <v>33.43</v>
      </c>
      <c r="L26" s="18">
        <v>43.99</v>
      </c>
      <c r="M26" s="18">
        <v>38.200000000000003</v>
      </c>
      <c r="N26" s="18">
        <v>2.0099999999999998</v>
      </c>
      <c r="O26" s="18">
        <v>136.19999999999999</v>
      </c>
      <c r="P26" s="18">
        <v>4.46</v>
      </c>
      <c r="Q26" s="18">
        <v>0.27</v>
      </c>
    </row>
    <row r="27" spans="1:17">
      <c r="A27" s="15" t="s">
        <v>47</v>
      </c>
      <c r="B27" s="15" t="s">
        <v>48</v>
      </c>
      <c r="C27" s="17">
        <v>150</v>
      </c>
      <c r="D27" s="18">
        <v>12.54</v>
      </c>
      <c r="E27" s="18">
        <v>9.35</v>
      </c>
      <c r="F27" s="18">
        <v>30.6</v>
      </c>
      <c r="G27" s="18">
        <v>256.64999999999998</v>
      </c>
      <c r="H27" s="18">
        <v>2.25</v>
      </c>
      <c r="I27" s="18">
        <v>0.04</v>
      </c>
      <c r="J27" s="18">
        <v>0.02</v>
      </c>
      <c r="K27" s="18">
        <v>83.3</v>
      </c>
      <c r="L27" s="18">
        <v>94.59</v>
      </c>
      <c r="M27" s="18">
        <v>71.69</v>
      </c>
      <c r="N27" s="18">
        <v>4.47</v>
      </c>
      <c r="O27" s="18">
        <v>121.1</v>
      </c>
      <c r="P27" s="18">
        <v>1.1100000000000001</v>
      </c>
      <c r="Q27" s="18">
        <v>15.51</v>
      </c>
    </row>
    <row r="28" spans="1:17">
      <c r="A28" s="15" t="s">
        <v>34</v>
      </c>
      <c r="B28" s="15" t="s">
        <v>35</v>
      </c>
      <c r="C28" s="17">
        <v>90</v>
      </c>
      <c r="D28" s="18">
        <v>12.86</v>
      </c>
      <c r="E28" s="18">
        <v>17.989999999999998</v>
      </c>
      <c r="F28" s="18">
        <v>15</v>
      </c>
      <c r="G28" s="18">
        <v>273</v>
      </c>
      <c r="H28" s="18">
        <v>1.03</v>
      </c>
      <c r="I28" s="18">
        <v>0.09</v>
      </c>
      <c r="J28" s="18">
        <v>0.16</v>
      </c>
      <c r="K28" s="18">
        <v>19.2</v>
      </c>
      <c r="L28" s="18">
        <v>21.64</v>
      </c>
      <c r="M28" s="18">
        <v>26.32</v>
      </c>
      <c r="N28" s="18">
        <v>2.39</v>
      </c>
      <c r="O28" s="18">
        <v>134.1</v>
      </c>
      <c r="P28" s="18">
        <v>1.89</v>
      </c>
      <c r="Q28" s="18">
        <v>9.42</v>
      </c>
    </row>
    <row r="29" spans="1:17">
      <c r="A29" s="15" t="s">
        <v>49</v>
      </c>
      <c r="B29" s="15" t="s">
        <v>50</v>
      </c>
      <c r="C29" s="17">
        <v>200</v>
      </c>
      <c r="D29" s="18">
        <v>0.1</v>
      </c>
      <c r="E29" s="18">
        <v>0</v>
      </c>
      <c r="F29" s="18">
        <v>24.2</v>
      </c>
      <c r="G29" s="18">
        <v>93</v>
      </c>
      <c r="H29" s="18">
        <v>2.92</v>
      </c>
      <c r="I29" s="18">
        <v>0.01</v>
      </c>
      <c r="J29" s="18">
        <v>0</v>
      </c>
      <c r="K29" s="18">
        <v>0.4</v>
      </c>
      <c r="L29" s="18">
        <v>9.2799999999999994</v>
      </c>
      <c r="M29" s="18">
        <v>2.88</v>
      </c>
      <c r="N29" s="18">
        <v>0.08</v>
      </c>
      <c r="O29" s="18">
        <v>4</v>
      </c>
      <c r="P29" s="18">
        <v>0.02</v>
      </c>
      <c r="Q29" s="18">
        <v>7.0000000000000007E-2</v>
      </c>
    </row>
    <row r="30" spans="1:17">
      <c r="A30" s="15"/>
      <c r="B30" s="15" t="s">
        <v>51</v>
      </c>
      <c r="C30" s="17">
        <v>30</v>
      </c>
      <c r="D30" s="18">
        <v>2.25</v>
      </c>
      <c r="E30" s="18">
        <v>0.3</v>
      </c>
      <c r="F30" s="18">
        <v>14.7</v>
      </c>
      <c r="G30" s="18">
        <v>69</v>
      </c>
      <c r="H30" s="18">
        <v>0</v>
      </c>
      <c r="I30" s="18">
        <v>0.12</v>
      </c>
      <c r="J30" s="18">
        <v>0.08</v>
      </c>
      <c r="K30" s="18">
        <v>0</v>
      </c>
      <c r="L30" s="18">
        <v>37.5</v>
      </c>
      <c r="M30" s="18">
        <v>12.3</v>
      </c>
      <c r="N30" s="18">
        <v>0.11</v>
      </c>
      <c r="O30" s="18">
        <v>38.700000000000003</v>
      </c>
      <c r="P30" s="18">
        <v>0</v>
      </c>
      <c r="Q30" s="18">
        <v>8.64</v>
      </c>
    </row>
    <row r="31" spans="1:17">
      <c r="A31" s="15"/>
      <c r="B31" s="15" t="s">
        <v>52</v>
      </c>
      <c r="C31" s="17">
        <v>20</v>
      </c>
      <c r="D31" s="18">
        <v>1.3</v>
      </c>
      <c r="E31" s="18">
        <v>0.2</v>
      </c>
      <c r="F31" s="18">
        <v>8.1999999999999993</v>
      </c>
      <c r="G31" s="18">
        <v>40</v>
      </c>
      <c r="H31" s="18">
        <v>0</v>
      </c>
      <c r="I31" s="18">
        <v>0.02</v>
      </c>
      <c r="J31" s="18">
        <v>0.01</v>
      </c>
      <c r="K31" s="18">
        <v>0</v>
      </c>
      <c r="L31" s="18">
        <v>3.6</v>
      </c>
      <c r="M31" s="18">
        <v>4</v>
      </c>
      <c r="N31" s="18">
        <v>0.57999999999999996</v>
      </c>
      <c r="O31" s="18">
        <v>18.399999999999999</v>
      </c>
      <c r="P31" s="18">
        <v>1.1200000000000001</v>
      </c>
      <c r="Q31" s="18">
        <v>0</v>
      </c>
    </row>
    <row r="32" spans="1:17">
      <c r="A32" s="15"/>
      <c r="B32" s="15" t="s">
        <v>40</v>
      </c>
      <c r="C32" s="19">
        <v>817.5</v>
      </c>
      <c r="D32" s="20">
        <f>SUM(D25:D31)</f>
        <v>40.94</v>
      </c>
      <c r="E32" s="20">
        <f t="shared" ref="E32:Q32" si="1">SUM(E25:E31)</f>
        <v>34.76</v>
      </c>
      <c r="F32" s="20">
        <f t="shared" si="1"/>
        <v>122.89</v>
      </c>
      <c r="G32" s="20">
        <f t="shared" si="1"/>
        <v>974.04</v>
      </c>
      <c r="H32" s="20">
        <f t="shared" si="1"/>
        <v>20.25</v>
      </c>
      <c r="I32" s="20">
        <f t="shared" si="1"/>
        <v>0.41000000000000003</v>
      </c>
      <c r="J32" s="20">
        <f t="shared" si="1"/>
        <v>0.4</v>
      </c>
      <c r="K32" s="20">
        <f t="shared" si="1"/>
        <v>1157.3700000000001</v>
      </c>
      <c r="L32" s="20">
        <f t="shared" si="1"/>
        <v>236.46999999999997</v>
      </c>
      <c r="M32" s="20">
        <f t="shared" si="1"/>
        <v>190.07</v>
      </c>
      <c r="N32" s="20">
        <f t="shared" si="1"/>
        <v>10.459999999999999</v>
      </c>
      <c r="O32" s="20">
        <f t="shared" si="1"/>
        <v>492.14999999999992</v>
      </c>
      <c r="P32" s="20">
        <f t="shared" si="1"/>
        <v>8.6</v>
      </c>
      <c r="Q32" s="20">
        <f t="shared" si="1"/>
        <v>33.909999999999997</v>
      </c>
    </row>
  </sheetData>
  <mergeCells count="7">
    <mergeCell ref="L14:Q14"/>
    <mergeCell ref="A14:A15"/>
    <mergeCell ref="B14:B15"/>
    <mergeCell ref="C14:C15"/>
    <mergeCell ref="D14:F14"/>
    <mergeCell ref="G14:G15"/>
    <mergeCell ref="H14:K14"/>
  </mergeCells>
  <pageMargins left="0.39370078740157483" right="3.937007874015748E-2" top="0.59055118110236227" bottom="0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пн2.1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2023-09-14T15:21:14Z</dcterms:created>
  <dcterms:modified xsi:type="dcterms:W3CDTF">2023-09-14T15:44:29Z</dcterms:modified>
</cp:coreProperties>
</file>